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480" windowHeight="12150" activeTab="0"/>
  </bookViews>
  <sheets>
    <sheet name="Calculo EFIC ENERGETICA" sheetId="1" r:id="rId1"/>
  </sheets>
  <externalReferences>
    <externalReference r:id="rId4"/>
  </externalReferences>
  <definedNames>
    <definedName name="_xlnm.Print_Area" localSheetId="0">'Calculo EFIC ENERGETICA'!$A$1:$J$51</definedName>
  </definedNames>
  <calcPr fullCalcOnLoad="1"/>
</workbook>
</file>

<file path=xl/sharedStrings.xml><?xml version="1.0" encoding="utf-8"?>
<sst xmlns="http://schemas.openxmlformats.org/spreadsheetml/2006/main" count="8" uniqueCount="5">
  <si>
    <t>LUMENES</t>
  </si>
  <si>
    <t>WATIOS</t>
  </si>
  <si>
    <t>TIPO</t>
  </si>
  <si>
    <t>formula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</si>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</sst>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 Rounded MT Bold"/>
      <family val="2"/>
    </font>
    <font>
      <sz val="12"/>
      <color indexed="55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55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44"/>
      <color indexed="57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8" fillId="33" borderId="0" xfId="51" applyFill="1">
      <alignment/>
      <protection/>
    </xf>
    <xf numFmtId="0" fontId="18" fillId="0" borderId="0" xfId="51">
      <alignment/>
      <protection/>
    </xf>
    <xf numFmtId="0" fontId="19" fillId="33" borderId="0" xfId="51" applyFont="1" applyFill="1" applyAlignment="1">
      <alignment/>
      <protection/>
    </xf>
    <xf numFmtId="0" fontId="18" fillId="33" borderId="0" xfId="51" applyFont="1" applyFill="1">
      <alignment/>
      <protection/>
    </xf>
    <xf numFmtId="0" fontId="20" fillId="33" borderId="0" xfId="51" applyFont="1" applyFill="1" applyAlignment="1">
      <alignment/>
      <protection/>
    </xf>
    <xf numFmtId="0" fontId="20" fillId="33" borderId="0" xfId="51" applyFont="1" applyFill="1">
      <alignment/>
      <protection/>
    </xf>
    <xf numFmtId="0" fontId="21" fillId="33" borderId="0" xfId="51" applyFont="1" applyFill="1" applyAlignment="1">
      <alignment horizontal="center"/>
      <protection/>
    </xf>
    <xf numFmtId="0" fontId="22" fillId="33" borderId="0" xfId="51" applyFont="1" applyFill="1" applyAlignment="1">
      <alignment horizontal="center" vertical="center"/>
      <protection/>
    </xf>
    <xf numFmtId="0" fontId="22" fillId="33" borderId="0" xfId="51" applyFont="1" applyFill="1" applyBorder="1" applyAlignment="1">
      <alignment horizontal="center" vertical="center"/>
      <protection/>
    </xf>
    <xf numFmtId="0" fontId="49" fillId="33" borderId="0" xfId="51" applyFont="1" applyFill="1">
      <alignment/>
      <protection/>
    </xf>
    <xf numFmtId="0" fontId="24" fillId="33" borderId="0" xfId="51" applyFont="1" applyFill="1">
      <alignment/>
      <protection/>
    </xf>
    <xf numFmtId="0" fontId="25" fillId="0" borderId="0" xfId="51" applyFont="1" applyFill="1" applyBorder="1" applyAlignment="1" applyProtection="1">
      <alignment horizontal="center" vertical="center" wrapText="1"/>
      <protection locked="0"/>
    </xf>
    <xf numFmtId="0" fontId="25" fillId="33" borderId="0" xfId="51" applyFont="1" applyFill="1" applyBorder="1" applyAlignment="1">
      <alignment horizontal="center" vertical="center" wrapText="1"/>
      <protection/>
    </xf>
    <xf numFmtId="0" fontId="50" fillId="33" borderId="0" xfId="51" applyFont="1" applyFill="1">
      <alignment/>
      <protection/>
    </xf>
    <xf numFmtId="0" fontId="27" fillId="33" borderId="0" xfId="51" applyFont="1" applyFill="1" applyBorder="1" applyAlignment="1">
      <alignment horizontal="center" vertical="center"/>
      <protection/>
    </xf>
    <xf numFmtId="0" fontId="18" fillId="33" borderId="0" xfId="51" applyFill="1" applyBorder="1">
      <alignment/>
      <protection/>
    </xf>
    <xf numFmtId="0" fontId="28" fillId="33" borderId="0" xfId="5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1</xdr:row>
      <xdr:rowOff>38100</xdr:rowOff>
    </xdr:from>
    <xdr:ext cx="6267450" cy="1628775"/>
    <xdr:sp>
      <xdr:nvSpPr>
        <xdr:cNvPr id="1" name="1 Rectángulo redondeado"/>
        <xdr:cNvSpPr>
          <a:spLocks/>
        </xdr:cNvSpPr>
      </xdr:nvSpPr>
      <xdr:spPr>
        <a:xfrm>
          <a:off x="1047750" y="200025"/>
          <a:ext cx="6267450" cy="1628775"/>
        </a:xfrm>
        <a:prstGeom prst="roundRect">
          <a:avLst/>
        </a:prstGeom>
        <a:solidFill>
          <a:srgbClr val="249024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Cálculo letra de 
</a:t>
          </a:r>
          <a:r>
            <a:rPr lang="en-US" cap="none" sz="4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EFICIENCIA ENERGÉTICA</a:t>
          </a:r>
        </a:p>
      </xdr:txBody>
    </xdr:sp>
    <xdr:clientData/>
  </xdr:oneCellAnchor>
  <xdr:oneCellAnchor>
    <xdr:from>
      <xdr:col>1</xdr:col>
      <xdr:colOff>476250</xdr:colOff>
      <xdr:row>22</xdr:row>
      <xdr:rowOff>66675</xdr:rowOff>
    </xdr:from>
    <xdr:ext cx="190500" cy="257175"/>
    <xdr:sp>
      <xdr:nvSpPr>
        <xdr:cNvPr id="2" name="2 Rectángulo"/>
        <xdr:cNvSpPr>
          <a:spLocks/>
        </xdr:cNvSpPr>
      </xdr:nvSpPr>
      <xdr:spPr>
        <a:xfrm>
          <a:off x="1333500" y="4048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76200</xdr:colOff>
      <xdr:row>20</xdr:row>
      <xdr:rowOff>133350</xdr:rowOff>
    </xdr:from>
    <xdr:to>
      <xdr:col>8</xdr:col>
      <xdr:colOff>704850</xdr:colOff>
      <xdr:row>22</xdr:row>
      <xdr:rowOff>66675</xdr:rowOff>
    </xdr:to>
    <xdr:sp>
      <xdr:nvSpPr>
        <xdr:cNvPr id="3" name="3 Rectángulo redondeado"/>
        <xdr:cNvSpPr>
          <a:spLocks/>
        </xdr:cNvSpPr>
      </xdr:nvSpPr>
      <xdr:spPr>
        <a:xfrm flipV="1">
          <a:off x="5191125" y="3543300"/>
          <a:ext cx="628650" cy="504825"/>
        </a:xfrm>
        <a:prstGeom prst="roundRect">
          <a:avLst/>
        </a:prstGeom>
        <a:solidFill>
          <a:srgbClr val="249024">
            <a:alpha val="34000"/>
          </a:srgbClr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31</xdr:row>
      <xdr:rowOff>114300</xdr:rowOff>
    </xdr:from>
    <xdr:to>
      <xdr:col>8</xdr:col>
      <xdr:colOff>723900</xdr:colOff>
      <xdr:row>33</xdr:row>
      <xdr:rowOff>47625</xdr:rowOff>
    </xdr:to>
    <xdr:sp>
      <xdr:nvSpPr>
        <xdr:cNvPr id="4" name="4 Rectángulo redondeado"/>
        <xdr:cNvSpPr>
          <a:spLocks/>
        </xdr:cNvSpPr>
      </xdr:nvSpPr>
      <xdr:spPr>
        <a:xfrm>
          <a:off x="5210175" y="5762625"/>
          <a:ext cx="628650" cy="447675"/>
        </a:xfrm>
        <a:prstGeom prst="roundRect">
          <a:avLst/>
        </a:prstGeom>
        <a:solidFill>
          <a:srgbClr val="249024">
            <a:alpha val="34000"/>
          </a:srgbClr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504825</xdr:colOff>
      <xdr:row>25</xdr:row>
      <xdr:rowOff>57150</xdr:rowOff>
    </xdr:from>
    <xdr:to>
      <xdr:col>9</xdr:col>
      <xdr:colOff>685800</xdr:colOff>
      <xdr:row>27</xdr:row>
      <xdr:rowOff>161925</xdr:rowOff>
    </xdr:to>
    <xdr:sp>
      <xdr:nvSpPr>
        <xdr:cNvPr id="5" name="5 Rectángulo redondeado"/>
        <xdr:cNvSpPr>
          <a:spLocks/>
        </xdr:cNvSpPr>
      </xdr:nvSpPr>
      <xdr:spPr>
        <a:xfrm>
          <a:off x="1362075" y="4524375"/>
          <a:ext cx="5200650" cy="466725"/>
        </a:xfrm>
        <a:prstGeom prst="roundRect">
          <a:avLst/>
        </a:prstGeom>
        <a:solidFill>
          <a:srgbClr val="24902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RESTO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LÁMPARAS</a:t>
          </a:r>
        </a:p>
      </xdr:txBody>
    </xdr:sp>
    <xdr:clientData/>
  </xdr:twoCellAnchor>
  <xdr:twoCellAnchor>
    <xdr:from>
      <xdr:col>1</xdr:col>
      <xdr:colOff>219075</xdr:colOff>
      <xdr:row>14</xdr:row>
      <xdr:rowOff>38100</xdr:rowOff>
    </xdr:from>
    <xdr:to>
      <xdr:col>9</xdr:col>
      <xdr:colOff>1390650</xdr:colOff>
      <xdr:row>17</xdr:row>
      <xdr:rowOff>19050</xdr:rowOff>
    </xdr:to>
    <xdr:sp>
      <xdr:nvSpPr>
        <xdr:cNvPr id="6" name="6 Rectángulo redondeado"/>
        <xdr:cNvSpPr>
          <a:spLocks/>
        </xdr:cNvSpPr>
      </xdr:nvSpPr>
      <xdr:spPr>
        <a:xfrm>
          <a:off x="1076325" y="2305050"/>
          <a:ext cx="6191250" cy="504825"/>
        </a:xfrm>
        <a:prstGeom prst="roundRect">
          <a:avLst/>
        </a:prstGeom>
        <a:solidFill>
          <a:srgbClr val="24902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LÁMPARAS FLUORESCENTES SIN BALASTO INTEGRADO</a:t>
          </a:r>
        </a:p>
      </xdr:txBody>
    </xdr:sp>
    <xdr:clientData/>
  </xdr:twoCellAnchor>
  <xdr:oneCellAnchor>
    <xdr:from>
      <xdr:col>10</xdr:col>
      <xdr:colOff>0</xdr:colOff>
      <xdr:row>19</xdr:row>
      <xdr:rowOff>95250</xdr:rowOff>
    </xdr:from>
    <xdr:ext cx="190500" cy="228600"/>
    <xdr:sp>
      <xdr:nvSpPr>
        <xdr:cNvPr id="7" name="23 Rectángulo"/>
        <xdr:cNvSpPr>
          <a:spLocks/>
        </xdr:cNvSpPr>
      </xdr:nvSpPr>
      <xdr:spPr>
        <a:xfrm>
          <a:off x="8505825" y="33432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19</xdr:row>
      <xdr:rowOff>95250</xdr:rowOff>
    </xdr:from>
    <xdr:ext cx="190500" cy="228600"/>
    <xdr:sp>
      <xdr:nvSpPr>
        <xdr:cNvPr id="8" name="24 Rectángulo"/>
        <xdr:cNvSpPr>
          <a:spLocks/>
        </xdr:cNvSpPr>
      </xdr:nvSpPr>
      <xdr:spPr>
        <a:xfrm>
          <a:off x="8610600" y="33432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209550</xdr:colOff>
      <xdr:row>21</xdr:row>
      <xdr:rowOff>66675</xdr:rowOff>
    </xdr:from>
    <xdr:to>
      <xdr:col>7</xdr:col>
      <xdr:colOff>619125</xdr:colOff>
      <xdr:row>21</xdr:row>
      <xdr:rowOff>304800</xdr:rowOff>
    </xdr:to>
    <xdr:sp>
      <xdr:nvSpPr>
        <xdr:cNvPr id="9" name="9 Flecha derecha"/>
        <xdr:cNvSpPr>
          <a:spLocks/>
        </xdr:cNvSpPr>
      </xdr:nvSpPr>
      <xdr:spPr>
        <a:xfrm>
          <a:off x="4695825" y="3667125"/>
          <a:ext cx="409575" cy="238125"/>
        </a:xfrm>
        <a:prstGeom prst="rightArrow">
          <a:avLst>
            <a:gd name="adj" fmla="val 20930"/>
          </a:avLst>
        </a:prstGeom>
        <a:solidFill>
          <a:srgbClr val="249024"/>
        </a:solidFill>
        <a:ln w="25400" cmpd="sng">
          <a:solidFill>
            <a:srgbClr val="24902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32</xdr:row>
      <xdr:rowOff>57150</xdr:rowOff>
    </xdr:from>
    <xdr:to>
      <xdr:col>7</xdr:col>
      <xdr:colOff>628650</xdr:colOff>
      <xdr:row>32</xdr:row>
      <xdr:rowOff>295275</xdr:rowOff>
    </xdr:to>
    <xdr:sp>
      <xdr:nvSpPr>
        <xdr:cNvPr id="10" name="10 Flecha derecha"/>
        <xdr:cNvSpPr>
          <a:spLocks/>
        </xdr:cNvSpPr>
      </xdr:nvSpPr>
      <xdr:spPr>
        <a:xfrm>
          <a:off x="4705350" y="5867400"/>
          <a:ext cx="409575" cy="238125"/>
        </a:xfrm>
        <a:prstGeom prst="rightArrow">
          <a:avLst>
            <a:gd name="adj" fmla="val 20930"/>
          </a:avLst>
        </a:prstGeom>
        <a:solidFill>
          <a:srgbClr val="249024"/>
        </a:solidFill>
        <a:ln w="25400" cmpd="sng">
          <a:solidFill>
            <a:srgbClr val="24902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36</xdr:row>
      <xdr:rowOff>19050</xdr:rowOff>
    </xdr:from>
    <xdr:to>
      <xdr:col>9</xdr:col>
      <xdr:colOff>2381250</xdr:colOff>
      <xdr:row>48</xdr:row>
      <xdr:rowOff>66675</xdr:rowOff>
    </xdr:to>
    <xdr:sp>
      <xdr:nvSpPr>
        <xdr:cNvPr id="11" name="11 Rectángulo redondeado"/>
        <xdr:cNvSpPr>
          <a:spLocks/>
        </xdr:cNvSpPr>
      </xdr:nvSpPr>
      <xdr:spPr>
        <a:xfrm>
          <a:off x="171450" y="6667500"/>
          <a:ext cx="8086725" cy="1990725"/>
        </a:xfrm>
        <a:prstGeom prst="roundRect">
          <a:avLst/>
        </a:prstGeom>
        <a:solidFill>
          <a:srgbClr val="D4ECB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Cálculo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Eficiencia Energética en lámparas de acuerdo con el Real decreto 284/1999 de 22 de Febrero 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lámparas no  deben llevar etiqueta en los siguientes casos: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 Lámparas de más de 6500 lúmenes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Lámparas  de menos de 4W de potencia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Las que llevan reflector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Los tubos de luz no visibles</a:t>
          </a:r>
        </a:p>
      </xdr:txBody>
    </xdr:sp>
    <xdr:clientData/>
  </xdr:twoCellAnchor>
  <xdr:twoCellAnchor>
    <xdr:from>
      <xdr:col>1</xdr:col>
      <xdr:colOff>733425</xdr:colOff>
      <xdr:row>20</xdr:row>
      <xdr:rowOff>190500</xdr:rowOff>
    </xdr:from>
    <xdr:to>
      <xdr:col>3</xdr:col>
      <xdr:colOff>19050</xdr:colOff>
      <xdr:row>22</xdr:row>
      <xdr:rowOff>19050</xdr:rowOff>
    </xdr:to>
    <xdr:sp>
      <xdr:nvSpPr>
        <xdr:cNvPr id="12" name="12 Rectángulo redondeado"/>
        <xdr:cNvSpPr>
          <a:spLocks/>
        </xdr:cNvSpPr>
      </xdr:nvSpPr>
      <xdr:spPr>
        <a:xfrm>
          <a:off x="1590675" y="3600450"/>
          <a:ext cx="809625" cy="400050"/>
        </a:xfrm>
        <a:prstGeom prst="roundRect">
          <a:avLst/>
        </a:prstGeom>
        <a:noFill/>
        <a:ln w="3810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19050</xdr:rowOff>
    </xdr:to>
    <xdr:sp>
      <xdr:nvSpPr>
        <xdr:cNvPr id="13" name="13 Rectángulo redondeado"/>
        <xdr:cNvSpPr>
          <a:spLocks/>
        </xdr:cNvSpPr>
      </xdr:nvSpPr>
      <xdr:spPr>
        <a:xfrm>
          <a:off x="3143250" y="3600450"/>
          <a:ext cx="762000" cy="400050"/>
        </a:xfrm>
        <a:prstGeom prst="roundRect">
          <a:avLst/>
        </a:prstGeom>
        <a:noFill/>
        <a:ln w="3810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733425</xdr:colOff>
      <xdr:row>31</xdr:row>
      <xdr:rowOff>161925</xdr:rowOff>
    </xdr:from>
    <xdr:to>
      <xdr:col>3</xdr:col>
      <xdr:colOff>19050</xdr:colOff>
      <xdr:row>33</xdr:row>
      <xdr:rowOff>19050</xdr:rowOff>
    </xdr:to>
    <xdr:sp>
      <xdr:nvSpPr>
        <xdr:cNvPr id="14" name="14 Rectángulo redondeado"/>
        <xdr:cNvSpPr>
          <a:spLocks/>
        </xdr:cNvSpPr>
      </xdr:nvSpPr>
      <xdr:spPr>
        <a:xfrm>
          <a:off x="1590675" y="5810250"/>
          <a:ext cx="809625" cy="371475"/>
        </a:xfrm>
        <a:prstGeom prst="roundRect">
          <a:avLst/>
        </a:prstGeom>
        <a:noFill/>
        <a:ln w="3810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31</xdr:row>
      <xdr:rowOff>161925</xdr:rowOff>
    </xdr:from>
    <xdr:to>
      <xdr:col>5</xdr:col>
      <xdr:colOff>19050</xdr:colOff>
      <xdr:row>33</xdr:row>
      <xdr:rowOff>19050</xdr:rowOff>
    </xdr:to>
    <xdr:sp>
      <xdr:nvSpPr>
        <xdr:cNvPr id="15" name="15 Rectángulo redondeado"/>
        <xdr:cNvSpPr>
          <a:spLocks/>
        </xdr:cNvSpPr>
      </xdr:nvSpPr>
      <xdr:spPr>
        <a:xfrm>
          <a:off x="3114675" y="5810250"/>
          <a:ext cx="809625" cy="371475"/>
        </a:xfrm>
        <a:prstGeom prst="roundRect">
          <a:avLst/>
        </a:prstGeom>
        <a:noFill/>
        <a:ln w="38100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ac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 CFL INCD"/>
      <sheetName val="C EFIC ENG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selection activeCell="E33" sqref="E33"/>
    </sheetView>
  </sheetViews>
  <sheetFormatPr defaultColWidth="11.421875" defaultRowHeight="15"/>
  <cols>
    <col min="1" max="1" width="12.8515625" style="2" customWidth="1"/>
    <col min="2" max="5" width="11.421875" style="2" customWidth="1"/>
    <col min="6" max="6" width="4.28125" style="2" customWidth="1"/>
    <col min="7" max="7" width="4.421875" style="2" customWidth="1"/>
    <col min="8" max="8" width="9.421875" style="2" customWidth="1"/>
    <col min="9" max="9" width="11.421875" style="2" customWidth="1"/>
    <col min="10" max="10" width="39.421875" style="2" customWidth="1"/>
    <col min="11" max="16384" width="11.42187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1"/>
      <c r="B17" s="4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4"/>
      <c r="C18" s="1"/>
      <c r="D18" s="1"/>
      <c r="E18" s="1"/>
      <c r="F18" s="1"/>
      <c r="G18" s="1"/>
      <c r="H18" s="1"/>
      <c r="I18" s="1"/>
      <c r="J18" s="1"/>
    </row>
    <row r="19" spans="1:10" ht="23.25">
      <c r="A19" s="1"/>
      <c r="B19" s="1"/>
      <c r="C19" s="5" t="s">
        <v>0</v>
      </c>
      <c r="D19" s="1"/>
      <c r="E19" s="6" t="s">
        <v>1</v>
      </c>
      <c r="F19" s="1"/>
      <c r="G19" s="1"/>
      <c r="H19" s="1"/>
      <c r="I19" s="7" t="s">
        <v>2</v>
      </c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8"/>
      <c r="D21" s="9"/>
      <c r="E21" s="8"/>
      <c r="F21" s="10" t="s">
        <v>3</v>
      </c>
      <c r="G21" s="10"/>
      <c r="H21" s="11"/>
      <c r="I21" s="8"/>
      <c r="J21" s="1"/>
    </row>
    <row r="22" spans="1:10" ht="30">
      <c r="A22" s="1"/>
      <c r="B22" s="1"/>
      <c r="C22" s="12">
        <v>1000</v>
      </c>
      <c r="D22" s="13"/>
      <c r="E22" s="12">
        <v>9</v>
      </c>
      <c r="F22" s="14">
        <f>0.15*SQRT(C22)+0.0097*C22</f>
        <v>14.44341649025257</v>
      </c>
      <c r="G22" s="14" t="s">
        <v>4</v>
      </c>
      <c r="H22" s="1"/>
      <c r="I22" s="15" t="str">
        <f>IF(F22&gt;E22,"A","B")</f>
        <v>A</v>
      </c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6"/>
    </row>
    <row r="24" spans="1:10" ht="12.75">
      <c r="A24" s="1"/>
      <c r="B24" s="1"/>
      <c r="C24" s="1"/>
      <c r="D24" s="16"/>
      <c r="E24" s="16"/>
      <c r="F24" s="16"/>
      <c r="G24" s="16"/>
      <c r="H24" s="16"/>
      <c r="I24" s="1"/>
      <c r="J24" s="16"/>
    </row>
    <row r="25" spans="1:10" ht="12.75">
      <c r="A25" s="1"/>
      <c r="B25" s="1"/>
      <c r="C25" s="1"/>
      <c r="D25" s="1"/>
      <c r="E25" s="1"/>
      <c r="F25" s="1"/>
      <c r="G25" s="1"/>
      <c r="H25" s="1"/>
      <c r="I25" s="16"/>
      <c r="J25" s="16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1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3.25">
      <c r="A30" s="1"/>
      <c r="B30" s="1"/>
      <c r="C30" s="5" t="s">
        <v>0</v>
      </c>
      <c r="D30" s="1"/>
      <c r="E30" s="6" t="s">
        <v>1</v>
      </c>
      <c r="F30" s="1"/>
      <c r="G30" s="1"/>
      <c r="H30" s="1"/>
      <c r="I30" s="7" t="s">
        <v>2</v>
      </c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7.75">
      <c r="A33" s="1"/>
      <c r="B33" s="1"/>
      <c r="C33" s="12">
        <v>1200</v>
      </c>
      <c r="D33" s="13"/>
      <c r="E33" s="12">
        <v>25</v>
      </c>
      <c r="F33" s="14">
        <f>0.88*SQRT(C33)+0.049*C33</f>
        <v>89.28409421321226</v>
      </c>
      <c r="G33" s="14">
        <f>E33*100/F33</f>
        <v>28.000508063955362</v>
      </c>
      <c r="H33" s="1"/>
      <c r="I33" s="17" t="str">
        <f>IF(0.24*SQRT(C33)+0.0103*C33&gt;=E33,"A",IF(G33&lt;60,"B",IF(G33&lt;80,"C",IF(G33&lt;95,"D",IF(G33&lt;110,"E",IF(G33&lt;130,"F",IF(G33&gt;130,"G")))))))</f>
        <v>B</v>
      </c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 password="DCE9" sheet="1" objects="1" scenarios="1" selectLockedCells="1"/>
  <printOptions/>
  <pageMargins left="0.25" right="0.25" top="0.75" bottom="0.75" header="0.3" footer="0.3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 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 Nombre</dc:creator>
  <cp:keywords/>
  <dc:description/>
  <cp:lastModifiedBy>Su Nombre</cp:lastModifiedBy>
  <dcterms:created xsi:type="dcterms:W3CDTF">2010-07-20T10:14:21Z</dcterms:created>
  <dcterms:modified xsi:type="dcterms:W3CDTF">2010-07-20T10:21:34Z</dcterms:modified>
  <cp:category/>
  <cp:version/>
  <cp:contentType/>
  <cp:contentStatus/>
</cp:coreProperties>
</file>